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uario\Desktop\FAEP\FAEP EXCEDENTES\Cangrejitos\"/>
    </mc:Choice>
  </mc:AlternateContent>
  <bookViews>
    <workbookView xWindow="0" yWindow="0" windowWidth="28800" windowHeight="9135" tabRatio="750"/>
  </bookViews>
  <sheets>
    <sheet name="PRESUPUESTO ESCUELA ESPECIAL" sheetId="11" r:id="rId1"/>
  </sheets>
  <definedNames>
    <definedName name="_xlnm.Print_Area" localSheetId="0">'PRESUPUESTO ESCUELA ESPECIAL'!$A$1:$F$47</definedName>
  </definedNames>
  <calcPr calcId="152511"/>
</workbook>
</file>

<file path=xl/calcChain.xml><?xml version="1.0" encoding="utf-8"?>
<calcChain xmlns="http://schemas.openxmlformats.org/spreadsheetml/2006/main">
  <c r="F33" i="11" l="1"/>
  <c r="F34" i="11" l="1"/>
  <c r="F35" i="11"/>
  <c r="F36" i="11" l="1"/>
  <c r="F37" i="11" s="1"/>
  <c r="F38" i="11" s="1"/>
</calcChain>
</file>

<file path=xl/sharedStrings.xml><?xml version="1.0" encoding="utf-8"?>
<sst xmlns="http://schemas.openxmlformats.org/spreadsheetml/2006/main" count="85" uniqueCount="69">
  <si>
    <t>P.UNITARIO</t>
  </si>
  <si>
    <t>TOTAL</t>
  </si>
  <si>
    <t>OBRAS PROVISIONALES</t>
  </si>
  <si>
    <t>1.7.1</t>
  </si>
  <si>
    <t>INSTALACION DE FAENAS Y DEPENDENCIAS PROVISORIAS</t>
  </si>
  <si>
    <t>1.7.2</t>
  </si>
  <si>
    <t>1.7.3</t>
  </si>
  <si>
    <t>LETRERO DE OBRA</t>
  </si>
  <si>
    <t>1.7.4</t>
  </si>
  <si>
    <t>ASEO DE LA OBRA</t>
  </si>
  <si>
    <t>ENTREGA FINAL DE LA OBRA</t>
  </si>
  <si>
    <t>Sub Total</t>
  </si>
  <si>
    <t>19% IVA</t>
  </si>
  <si>
    <t>TOTAL OBRA</t>
  </si>
  <si>
    <t>UNID.</t>
  </si>
  <si>
    <t>1.7</t>
  </si>
  <si>
    <t>2.2</t>
  </si>
  <si>
    <t>2.3</t>
  </si>
  <si>
    <t>M2</t>
  </si>
  <si>
    <t>GL</t>
  </si>
  <si>
    <t>ML</t>
  </si>
  <si>
    <t>CANT.</t>
  </si>
  <si>
    <t>Nº ITEM</t>
  </si>
  <si>
    <t>3.1</t>
  </si>
  <si>
    <t>3.2</t>
  </si>
  <si>
    <t>UNI</t>
  </si>
  <si>
    <t>UNI.</t>
  </si>
  <si>
    <t>DETALLE  ITEM</t>
  </si>
  <si>
    <t>DESARME Y RETIRO VENTANAS</t>
  </si>
  <si>
    <t>5.1</t>
  </si>
  <si>
    <t>7.1</t>
  </si>
  <si>
    <t>7.3</t>
  </si>
  <si>
    <t>4.1</t>
  </si>
  <si>
    <t>FRANCISCO PÉREZ QUEZADA</t>
  </si>
  <si>
    <t>ARQUITECTO</t>
  </si>
  <si>
    <t>5.4</t>
  </si>
  <si>
    <t>CONSERVACION ESTRUCTURA MUROS</t>
  </si>
  <si>
    <t>DESARME ESTRUCTURA MURO</t>
  </si>
  <si>
    <t>TABIQUERIA MUROS</t>
  </si>
  <si>
    <t>ENCAMISADO MUROS</t>
  </si>
  <si>
    <t>MEJORAMIENTO AISLACIONES TÉRMICAS, E HÍDRICAS</t>
  </si>
  <si>
    <t>LANA MINERAL AISLANGLAS</t>
  </si>
  <si>
    <t xml:space="preserve">TYVEK </t>
  </si>
  <si>
    <t>TERCIADO RANURADO</t>
  </si>
  <si>
    <t>CONSERVACION DE VENTANAS</t>
  </si>
  <si>
    <t>HOJALATERIA DE VENTANAS</t>
  </si>
  <si>
    <t>PILASTRAS</t>
  </si>
  <si>
    <t>GUARDAPOLVO</t>
  </si>
  <si>
    <t>PINTURAS</t>
  </si>
  <si>
    <t>TERMINACIONES</t>
  </si>
  <si>
    <t>HOJALATERIA FORRO ESQUINERO</t>
  </si>
  <si>
    <t>PINTURA ZINC ALUM 5V</t>
  </si>
  <si>
    <t>ZINC ALUM LISO 5V</t>
  </si>
  <si>
    <t>BARNIZ TERCIADO RANURADO</t>
  </si>
  <si>
    <t>2.1</t>
  </si>
  <si>
    <t>6.1</t>
  </si>
  <si>
    <t>6.3</t>
  </si>
  <si>
    <t>6.4</t>
  </si>
  <si>
    <t>8.1</t>
  </si>
  <si>
    <t>8.2</t>
  </si>
  <si>
    <t>8.3</t>
  </si>
  <si>
    <t>CONSERVACION REVESTIMIENTOS INTERIORES</t>
  </si>
  <si>
    <t>CORNISAS</t>
  </si>
  <si>
    <t xml:space="preserve"> CONSERVACION REVESTIMIENTO EXTERIOR</t>
  </si>
  <si>
    <t xml:space="preserve"> VENTANAS ALUMINIO</t>
  </si>
  <si>
    <t xml:space="preserve">CONSERVACION JARDIN INFANTIL CANGREJITOS                                                                                                                                                                                            </t>
  </si>
  <si>
    <t>ITEMISADO</t>
  </si>
  <si>
    <t>Utilidades</t>
  </si>
  <si>
    <t xml:space="preserve">GG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</si>
</sst>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* #,##0_ ;_ &quot;$&quot;* \-#,##0_ ;_ &quot;$&quot;* &quot;-&quot;_ ;_ @_ "/>
    <numFmt numFmtId="164" formatCode="[$$-340A]#,##0"/>
    <numFmt numFmtId="165" formatCode="_-* #,##0.00_-;\-* #,##0.00_-;_-* &quot;-&quot;??_-;_-@_-"/>
    <numFmt numFmtId="166" formatCode="_-[$$-340A]\ * #,##0_-;\-[$$-340A]\ * #,##0_-;_-[$$-340A]\ * &quot;-&quot;??_-;_-@_-"/>
    <numFmt numFmtId="167" formatCode="0.0"/>
  </numFmts>
  <fonts count="20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00206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rgb="FF002060"/>
      <name val="Calibri"/>
      <family val="2"/>
    </font>
    <font>
      <sz val="10"/>
      <color rgb="FF00206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rgb="FF000000"/>
      <name val="Calibri Light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2" fontId="18" fillId="0" borderId="0" applyFont="0" applyFill="0" applyBorder="0" applyAlignment="0" applyProtection="0"/>
  </cellStyleXfs>
  <cellXfs count="87">
    <xf numFmtId="0" fontId="0" fillId="0" borderId="0" xfId="0"/>
    <xf numFmtId="0" fontId="4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right"/>
    </xf>
    <xf numFmtId="0" fontId="11" fillId="0" borderId="0" xfId="0" applyFont="1" applyAlignment="1">
      <alignment horizontal="right" vertical="center"/>
    </xf>
    <xf numFmtId="0" fontId="4" fillId="4" borderId="0" xfId="0" applyFont="1" applyFill="1"/>
    <xf numFmtId="0" fontId="8" fillId="4" borderId="0" xfId="0" applyFont="1" applyFill="1"/>
    <xf numFmtId="0" fontId="3" fillId="2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/>
    </xf>
    <xf numFmtId="166" fontId="9" fillId="0" borderId="5" xfId="2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/>
    <xf numFmtId="0" fontId="17" fillId="2" borderId="5" xfId="0" applyFont="1" applyFill="1" applyBorder="1" applyAlignment="1">
      <alignment horizontal="center" vertical="top"/>
    </xf>
    <xf numFmtId="166" fontId="17" fillId="2" borderId="5" xfId="2" applyNumberFormat="1" applyFont="1" applyFill="1" applyBorder="1" applyAlignment="1">
      <alignment horizontal="center"/>
    </xf>
    <xf numFmtId="0" fontId="17" fillId="0" borderId="9" xfId="0" applyFont="1" applyBorder="1" applyAlignment="1">
      <alignment vertical="center" wrapText="1"/>
    </xf>
    <xf numFmtId="0" fontId="17" fillId="2" borderId="8" xfId="0" applyFont="1" applyFill="1" applyBorder="1" applyAlignment="1">
      <alignment horizontal="center" vertical="top"/>
    </xf>
    <xf numFmtId="166" fontId="17" fillId="2" borderId="9" xfId="2" applyNumberFormat="1" applyFont="1" applyFill="1" applyBorder="1" applyAlignment="1">
      <alignment horizontal="center"/>
    </xf>
    <xf numFmtId="0" fontId="17" fillId="0" borderId="5" xfId="0" applyFont="1" applyBorder="1" applyAlignment="1">
      <alignment vertical="center" wrapText="1"/>
    </xf>
    <xf numFmtId="0" fontId="17" fillId="2" borderId="4" xfId="0" applyFont="1" applyFill="1" applyBorder="1" applyAlignment="1">
      <alignment horizontal="center" vertical="top"/>
    </xf>
    <xf numFmtId="0" fontId="17" fillId="0" borderId="5" xfId="0" applyFont="1" applyBorder="1" applyAlignment="1">
      <alignment vertical="center"/>
    </xf>
    <xf numFmtId="42" fontId="8" fillId="2" borderId="0" xfId="3" applyFont="1" applyFill="1"/>
    <xf numFmtId="42" fontId="19" fillId="2" borderId="24" xfId="3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vertical="center" wrapText="1"/>
    </xf>
    <xf numFmtId="0" fontId="17" fillId="5" borderId="5" xfId="0" applyFont="1" applyFill="1" applyBorder="1" applyAlignment="1">
      <alignment horizontal="center" vertical="top"/>
    </xf>
    <xf numFmtId="167" fontId="17" fillId="5" borderId="5" xfId="0" applyNumberFormat="1" applyFont="1" applyFill="1" applyBorder="1" applyAlignment="1">
      <alignment horizontal="center" vertical="top"/>
    </xf>
    <xf numFmtId="166" fontId="17" fillId="5" borderId="5" xfId="2" applyNumberFormat="1" applyFont="1" applyFill="1" applyBorder="1" applyAlignment="1">
      <alignment horizontal="center"/>
    </xf>
    <xf numFmtId="166" fontId="9" fillId="5" borderId="5" xfId="2" applyNumberFormat="1" applyFont="1" applyFill="1" applyBorder="1" applyAlignment="1">
      <alignment horizontal="center"/>
    </xf>
    <xf numFmtId="0" fontId="16" fillId="5" borderId="4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vertical="center"/>
    </xf>
    <xf numFmtId="0" fontId="17" fillId="5" borderId="6" xfId="0" applyFont="1" applyFill="1" applyBorder="1" applyAlignment="1">
      <alignment horizontal="center"/>
    </xf>
    <xf numFmtId="167" fontId="17" fillId="5" borderId="4" xfId="0" applyNumberFormat="1" applyFont="1" applyFill="1" applyBorder="1" applyAlignment="1">
      <alignment horizontal="center" vertical="top"/>
    </xf>
    <xf numFmtId="164" fontId="17" fillId="5" borderId="6" xfId="0" applyNumberFormat="1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 vertical="top"/>
    </xf>
    <xf numFmtId="167" fontId="16" fillId="5" borderId="4" xfId="0" applyNumberFormat="1" applyFont="1" applyFill="1" applyBorder="1" applyAlignment="1">
      <alignment horizontal="center" vertical="top"/>
    </xf>
    <xf numFmtId="166" fontId="16" fillId="5" borderId="5" xfId="2" applyNumberFormat="1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 vertical="top"/>
    </xf>
    <xf numFmtId="167" fontId="17" fillId="5" borderId="5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left" vertical="top"/>
    </xf>
    <xf numFmtId="0" fontId="2" fillId="5" borderId="6" xfId="0" applyFont="1" applyFill="1" applyBorder="1"/>
    <xf numFmtId="0" fontId="2" fillId="5" borderId="4" xfId="0" applyFont="1" applyFill="1" applyBorder="1" applyAlignment="1">
      <alignment horizontal="center" vertical="top"/>
    </xf>
    <xf numFmtId="166" fontId="10" fillId="5" borderId="5" xfId="2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left" vertical="top"/>
    </xf>
    <xf numFmtId="0" fontId="3" fillId="5" borderId="8" xfId="0" applyFont="1" applyFill="1" applyBorder="1" applyAlignment="1">
      <alignment horizontal="center" vertical="top"/>
    </xf>
    <xf numFmtId="164" fontId="3" fillId="5" borderId="8" xfId="0" applyNumberFormat="1" applyFont="1" applyFill="1" applyBorder="1" applyAlignment="1">
      <alignment horizontal="center" vertical="top"/>
    </xf>
    <xf numFmtId="164" fontId="3" fillId="5" borderId="8" xfId="0" applyNumberFormat="1" applyFont="1" applyFill="1" applyBorder="1" applyAlignment="1">
      <alignment horizontal="right" vertical="top"/>
    </xf>
    <xf numFmtId="166" fontId="10" fillId="5" borderId="10" xfId="2" applyNumberFormat="1" applyFont="1" applyFill="1" applyBorder="1" applyAlignment="1">
      <alignment horizontal="center"/>
    </xf>
    <xf numFmtId="166" fontId="10" fillId="5" borderId="6" xfId="2" applyNumberFormat="1" applyFont="1" applyFill="1" applyBorder="1" applyAlignment="1">
      <alignment horizontal="center"/>
    </xf>
    <xf numFmtId="166" fontId="10" fillId="5" borderId="11" xfId="2" applyNumberFormat="1" applyFont="1" applyFill="1" applyBorder="1" applyAlignment="1">
      <alignment horizontal="center"/>
    </xf>
    <xf numFmtId="0" fontId="17" fillId="2" borderId="8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166" fontId="8" fillId="2" borderId="0" xfId="0" applyNumberFormat="1" applyFont="1" applyFill="1"/>
    <xf numFmtId="166" fontId="9" fillId="0" borderId="24" xfId="2" applyNumberFormat="1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166" fontId="9" fillId="2" borderId="24" xfId="2" applyNumberFormat="1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 vertical="center"/>
    </xf>
    <xf numFmtId="164" fontId="2" fillId="5" borderId="20" xfId="0" applyNumberFormat="1" applyFont="1" applyFill="1" applyBorder="1" applyAlignment="1">
      <alignment horizontal="center" vertical="top"/>
    </xf>
    <xf numFmtId="164" fontId="2" fillId="5" borderId="0" xfId="0" applyNumberFormat="1" applyFont="1" applyFill="1" applyBorder="1" applyAlignment="1">
      <alignment horizontal="center" vertical="top"/>
    </xf>
    <xf numFmtId="164" fontId="2" fillId="5" borderId="21" xfId="0" applyNumberFormat="1" applyFont="1" applyFill="1" applyBorder="1" applyAlignment="1">
      <alignment horizontal="center" vertical="top"/>
    </xf>
    <xf numFmtId="164" fontId="12" fillId="5" borderId="18" xfId="0" applyNumberFormat="1" applyFont="1" applyFill="1" applyBorder="1" applyAlignment="1">
      <alignment horizontal="center" vertical="top"/>
    </xf>
    <xf numFmtId="164" fontId="12" fillId="5" borderId="16" xfId="0" applyNumberFormat="1" applyFont="1" applyFill="1" applyBorder="1" applyAlignment="1">
      <alignment horizontal="center" vertical="top"/>
    </xf>
    <xf numFmtId="164" fontId="12" fillId="5" borderId="19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2" fillId="5" borderId="22" xfId="0" applyNumberFormat="1" applyFont="1" applyFill="1" applyBorder="1" applyAlignment="1">
      <alignment horizontal="center" vertical="top"/>
    </xf>
    <xf numFmtId="164" fontId="2" fillId="5" borderId="2" xfId="0" applyNumberFormat="1" applyFont="1" applyFill="1" applyBorder="1" applyAlignment="1">
      <alignment horizontal="center" vertical="top"/>
    </xf>
    <xf numFmtId="164" fontId="2" fillId="5" borderId="23" xfId="0" applyNumberFormat="1" applyFont="1" applyFill="1" applyBorder="1" applyAlignment="1">
      <alignment horizontal="center" vertical="top"/>
    </xf>
  </cellXfs>
  <cellStyles count="4">
    <cellStyle name="Millares 2" xfId="2"/>
    <cellStyle name="Moneda [0]" xfId="3" builtinId="7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40</xdr:row>
      <xdr:rowOff>38100</xdr:rowOff>
    </xdr:from>
    <xdr:to>
      <xdr:col>1</xdr:col>
      <xdr:colOff>3695700</xdr:colOff>
      <xdr:row>44</xdr:row>
      <xdr:rowOff>161925</xdr:rowOff>
    </xdr:to>
    <xdr:pic>
      <xdr:nvPicPr>
        <xdr:cNvPr id="4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06"/>
        <a:stretch>
          <a:fillRect/>
        </a:stretch>
      </xdr:blipFill>
      <xdr:spPr bwMode="auto">
        <a:xfrm>
          <a:off x="1724025" y="13325475"/>
          <a:ext cx="246697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9"/>
  <sheetViews>
    <sheetView tabSelected="1" view="pageBreakPreview" zoomScaleNormal="100" zoomScaleSheetLayoutView="100" zoomScalePageLayoutView="57" workbookViewId="0">
      <selection activeCell="H44" sqref="H44"/>
    </sheetView>
  </sheetViews>
  <sheetFormatPr baseColWidth="10" defaultColWidth="9.140625" defaultRowHeight="12.75" x14ac:dyDescent="0.2"/>
  <cols>
    <col min="1" max="1" width="7.42578125" style="6" customWidth="1"/>
    <col min="2" max="2" width="58.140625" style="2" customWidth="1"/>
    <col min="3" max="3" width="6.28515625" style="7" customWidth="1"/>
    <col min="4" max="4" width="8" style="7" customWidth="1"/>
    <col min="5" max="5" width="17.7109375" style="8" customWidth="1"/>
    <col min="6" max="6" width="17.7109375" style="9" customWidth="1"/>
    <col min="7" max="7" width="14.5703125" style="5" customWidth="1"/>
    <col min="8" max="8" width="24.85546875" style="5" customWidth="1"/>
    <col min="9" max="10" width="9.140625" style="5" customWidth="1"/>
    <col min="11" max="16384" width="9.140625" style="5"/>
  </cols>
  <sheetData>
    <row r="1" spans="1:37" s="4" customFormat="1" ht="19.5" customHeight="1" x14ac:dyDescent="0.25">
      <c r="A1" s="78" t="s">
        <v>66</v>
      </c>
      <c r="B1" s="79"/>
      <c r="C1" s="79"/>
      <c r="D1" s="79"/>
      <c r="E1" s="79"/>
      <c r="F1" s="80"/>
    </row>
    <row r="2" spans="1:37" s="4" customFormat="1" ht="45.75" customHeight="1" thickBot="1" x14ac:dyDescent="0.3">
      <c r="A2" s="81" t="s">
        <v>65</v>
      </c>
      <c r="B2" s="82"/>
      <c r="C2" s="82"/>
      <c r="D2" s="82"/>
      <c r="E2" s="82"/>
      <c r="F2" s="83"/>
    </row>
    <row r="3" spans="1:37" s="3" customFormat="1" ht="30.75" thickBot="1" x14ac:dyDescent="0.3">
      <c r="A3" s="18" t="s">
        <v>22</v>
      </c>
      <c r="B3" s="19" t="s">
        <v>27</v>
      </c>
      <c r="C3" s="19" t="s">
        <v>14</v>
      </c>
      <c r="D3" s="19" t="s">
        <v>21</v>
      </c>
      <c r="E3" s="20" t="s">
        <v>0</v>
      </c>
      <c r="F3" s="21" t="s">
        <v>1</v>
      </c>
    </row>
    <row r="4" spans="1:37" s="12" customFormat="1" ht="17.25" customHeight="1" x14ac:dyDescent="0.2">
      <c r="A4" s="57" t="s">
        <v>15</v>
      </c>
      <c r="B4" s="57" t="s">
        <v>2</v>
      </c>
      <c r="C4" s="58"/>
      <c r="D4" s="58"/>
      <c r="E4" s="59"/>
      <c r="F4" s="6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37" ht="15" x14ac:dyDescent="0.25">
      <c r="A5" s="13" t="s">
        <v>3</v>
      </c>
      <c r="B5" s="13" t="s">
        <v>4</v>
      </c>
      <c r="C5" s="14" t="s">
        <v>19</v>
      </c>
      <c r="D5" s="14"/>
      <c r="E5" s="15"/>
      <c r="F5" s="15"/>
    </row>
    <row r="6" spans="1:37" ht="15" x14ac:dyDescent="0.25">
      <c r="A6" s="13" t="s">
        <v>5</v>
      </c>
      <c r="B6" s="13" t="s">
        <v>7</v>
      </c>
      <c r="C6" s="14" t="s">
        <v>26</v>
      </c>
      <c r="D6" s="14"/>
      <c r="E6" s="15"/>
      <c r="F6" s="15"/>
    </row>
    <row r="7" spans="1:37" ht="15" x14ac:dyDescent="0.25">
      <c r="A7" s="13" t="s">
        <v>6</v>
      </c>
      <c r="B7" s="13" t="s">
        <v>9</v>
      </c>
      <c r="C7" s="14" t="s">
        <v>19</v>
      </c>
      <c r="D7" s="14"/>
      <c r="E7" s="15"/>
      <c r="F7" s="15"/>
    </row>
    <row r="8" spans="1:37" ht="15" x14ac:dyDescent="0.25">
      <c r="A8" s="13" t="s">
        <v>8</v>
      </c>
      <c r="B8" s="13" t="s">
        <v>10</v>
      </c>
      <c r="C8" s="14" t="s">
        <v>19</v>
      </c>
      <c r="D8" s="14"/>
      <c r="E8" s="15"/>
      <c r="F8" s="15"/>
    </row>
    <row r="9" spans="1:37" ht="15" x14ac:dyDescent="0.25">
      <c r="A9" s="37">
        <v>2</v>
      </c>
      <c r="B9" s="38" t="s">
        <v>36</v>
      </c>
      <c r="C9" s="39"/>
      <c r="D9" s="40"/>
      <c r="E9" s="41"/>
      <c r="F9" s="42"/>
    </row>
    <row r="10" spans="1:37" s="12" customFormat="1" ht="15" x14ac:dyDescent="0.25">
      <c r="A10" s="64" t="s">
        <v>54</v>
      </c>
      <c r="B10" s="29" t="s">
        <v>37</v>
      </c>
      <c r="C10" s="27" t="s">
        <v>18</v>
      </c>
      <c r="D10" s="68"/>
      <c r="E10" s="28"/>
      <c r="F10" s="1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</row>
    <row r="11" spans="1:37" ht="15" x14ac:dyDescent="0.25">
      <c r="A11" s="64" t="s">
        <v>16</v>
      </c>
      <c r="B11" s="29" t="s">
        <v>38</v>
      </c>
      <c r="C11" s="30" t="s">
        <v>18</v>
      </c>
      <c r="D11" s="68"/>
      <c r="E11" s="31"/>
      <c r="F11" s="15"/>
    </row>
    <row r="12" spans="1:37" ht="15" x14ac:dyDescent="0.25">
      <c r="A12" s="64" t="s">
        <v>17</v>
      </c>
      <c r="B12" s="32" t="s">
        <v>39</v>
      </c>
      <c r="C12" s="33" t="s">
        <v>18</v>
      </c>
      <c r="D12" s="68"/>
      <c r="E12" s="28"/>
      <c r="F12" s="15"/>
    </row>
    <row r="13" spans="1:37" ht="15" x14ac:dyDescent="0.25">
      <c r="A13" s="43">
        <v>3</v>
      </c>
      <c r="B13" s="44" t="s">
        <v>40</v>
      </c>
      <c r="C13" s="45"/>
      <c r="D13" s="46"/>
      <c r="E13" s="47"/>
      <c r="F13" s="42"/>
    </row>
    <row r="14" spans="1:37" ht="15" x14ac:dyDescent="0.25">
      <c r="A14" s="65" t="s">
        <v>23</v>
      </c>
      <c r="B14" s="34" t="s">
        <v>41</v>
      </c>
      <c r="C14" s="33" t="s">
        <v>18</v>
      </c>
      <c r="D14" s="68"/>
      <c r="E14" s="28"/>
      <c r="F14" s="15"/>
    </row>
    <row r="15" spans="1:37" ht="15" x14ac:dyDescent="0.25">
      <c r="A15" s="65" t="s">
        <v>24</v>
      </c>
      <c r="B15" s="34" t="s">
        <v>42</v>
      </c>
      <c r="C15" s="33" t="s">
        <v>18</v>
      </c>
      <c r="D15" s="68"/>
      <c r="E15" s="28"/>
      <c r="F15" s="15"/>
    </row>
    <row r="16" spans="1:37" s="11" customFormat="1" ht="15" x14ac:dyDescent="0.25">
      <c r="A16" s="43">
        <v>4</v>
      </c>
      <c r="B16" s="44" t="s">
        <v>61</v>
      </c>
      <c r="C16" s="48"/>
      <c r="D16" s="49"/>
      <c r="E16" s="50"/>
      <c r="F16" s="4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15" x14ac:dyDescent="0.25">
      <c r="A17" s="65" t="s">
        <v>32</v>
      </c>
      <c r="B17" s="34" t="s">
        <v>43</v>
      </c>
      <c r="C17" s="33" t="s">
        <v>18</v>
      </c>
      <c r="D17" s="70"/>
      <c r="E17" s="28"/>
      <c r="F17" s="15"/>
    </row>
    <row r="18" spans="1:37" s="1" customFormat="1" ht="15" x14ac:dyDescent="0.25">
      <c r="A18" s="43">
        <v>5</v>
      </c>
      <c r="B18" s="44" t="s">
        <v>63</v>
      </c>
      <c r="C18" s="51"/>
      <c r="D18" s="52"/>
      <c r="E18" s="41"/>
      <c r="F18" s="42"/>
    </row>
    <row r="19" spans="1:37" s="11" customFormat="1" ht="15" x14ac:dyDescent="0.25">
      <c r="A19" s="65" t="s">
        <v>29</v>
      </c>
      <c r="B19" s="34" t="s">
        <v>52</v>
      </c>
      <c r="C19" s="33" t="s">
        <v>18</v>
      </c>
      <c r="D19" s="68"/>
      <c r="E19" s="28"/>
      <c r="F19" s="1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5" x14ac:dyDescent="0.25">
      <c r="A20" s="65" t="s">
        <v>35</v>
      </c>
      <c r="B20" s="13" t="s">
        <v>50</v>
      </c>
      <c r="C20" s="33" t="s">
        <v>20</v>
      </c>
      <c r="D20" s="14"/>
      <c r="E20" s="36"/>
      <c r="F20" s="15"/>
    </row>
    <row r="21" spans="1:37" ht="15" x14ac:dyDescent="0.25">
      <c r="A21" s="53">
        <v>6</v>
      </c>
      <c r="B21" s="54" t="s">
        <v>44</v>
      </c>
      <c r="C21" s="55"/>
      <c r="D21" s="55"/>
      <c r="E21" s="56"/>
      <c r="F21" s="42"/>
    </row>
    <row r="22" spans="1:37" ht="15" x14ac:dyDescent="0.25">
      <c r="A22" s="13" t="s">
        <v>55</v>
      </c>
      <c r="B22" s="13" t="s">
        <v>28</v>
      </c>
      <c r="C22" s="14" t="s">
        <v>25</v>
      </c>
      <c r="D22" s="14"/>
      <c r="E22" s="15"/>
      <c r="F22" s="15"/>
    </row>
    <row r="23" spans="1:37" s="11" customFormat="1" ht="15" x14ac:dyDescent="0.25">
      <c r="A23" s="13" t="s">
        <v>56</v>
      </c>
      <c r="B23" s="13" t="s">
        <v>64</v>
      </c>
      <c r="C23" s="14" t="s">
        <v>25</v>
      </c>
      <c r="D23" s="14"/>
      <c r="E23" s="69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5" x14ac:dyDescent="0.25">
      <c r="A24" s="13" t="s">
        <v>57</v>
      </c>
      <c r="B24" s="13" t="s">
        <v>45</v>
      </c>
      <c r="C24" s="33" t="s">
        <v>20</v>
      </c>
      <c r="D24" s="14"/>
      <c r="E24" s="36"/>
      <c r="F24" s="15"/>
    </row>
    <row r="25" spans="1:37" s="12" customFormat="1" ht="18.75" customHeight="1" x14ac:dyDescent="0.25">
      <c r="A25" s="53">
        <v>7</v>
      </c>
      <c r="B25" s="53" t="s">
        <v>48</v>
      </c>
      <c r="C25" s="55"/>
      <c r="D25" s="55"/>
      <c r="E25" s="56"/>
      <c r="F25" s="42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</row>
    <row r="26" spans="1:37" s="12" customFormat="1" ht="18.75" customHeight="1" x14ac:dyDescent="0.25">
      <c r="A26" s="13" t="s">
        <v>30</v>
      </c>
      <c r="B26" s="13" t="s">
        <v>53</v>
      </c>
      <c r="C26" s="14" t="s">
        <v>18</v>
      </c>
      <c r="D26" s="70"/>
      <c r="E26" s="15"/>
      <c r="F26" s="1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</row>
    <row r="27" spans="1:37" s="12" customFormat="1" ht="18.75" customHeight="1" x14ac:dyDescent="0.25">
      <c r="A27" s="13" t="s">
        <v>31</v>
      </c>
      <c r="B27" s="13" t="s">
        <v>51</v>
      </c>
      <c r="C27" s="14" t="s">
        <v>18</v>
      </c>
      <c r="D27" s="68"/>
      <c r="E27" s="15"/>
      <c r="F27" s="1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s="12" customFormat="1" ht="18.75" customHeight="1" x14ac:dyDescent="0.25">
      <c r="A28" s="53">
        <v>8</v>
      </c>
      <c r="B28" s="53" t="s">
        <v>49</v>
      </c>
      <c r="C28" s="55"/>
      <c r="D28" s="55"/>
      <c r="E28" s="56"/>
      <c r="F28" s="42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</row>
    <row r="29" spans="1:37" ht="15" x14ac:dyDescent="0.25">
      <c r="A29" s="13" t="s">
        <v>58</v>
      </c>
      <c r="B29" s="16" t="s">
        <v>46</v>
      </c>
      <c r="C29" s="17" t="s">
        <v>20</v>
      </c>
      <c r="D29" s="14"/>
      <c r="E29" s="28"/>
      <c r="F29" s="15"/>
    </row>
    <row r="30" spans="1:37" ht="15" x14ac:dyDescent="0.25">
      <c r="A30" s="13" t="s">
        <v>59</v>
      </c>
      <c r="B30" s="13" t="s">
        <v>62</v>
      </c>
      <c r="C30" s="17" t="s">
        <v>20</v>
      </c>
      <c r="D30" s="14"/>
      <c r="E30" s="28"/>
      <c r="F30" s="15"/>
    </row>
    <row r="31" spans="1:37" ht="15" x14ac:dyDescent="0.25">
      <c r="A31" s="13" t="s">
        <v>60</v>
      </c>
      <c r="B31" s="13" t="s">
        <v>47</v>
      </c>
      <c r="C31" s="17" t="s">
        <v>20</v>
      </c>
      <c r="D31" s="17"/>
      <c r="E31" s="28"/>
      <c r="F31" s="15"/>
    </row>
    <row r="32" spans="1:37" ht="15.75" thickBot="1" x14ac:dyDescent="0.3">
      <c r="A32" s="13"/>
      <c r="B32" s="13"/>
      <c r="C32" s="17"/>
      <c r="D32" s="17"/>
      <c r="E32" s="28"/>
      <c r="F32" s="67"/>
    </row>
    <row r="33" spans="1:8" ht="15" x14ac:dyDescent="0.25">
      <c r="A33" s="84" t="s">
        <v>11</v>
      </c>
      <c r="B33" s="85"/>
      <c r="C33" s="85"/>
      <c r="D33" s="85"/>
      <c r="E33" s="86"/>
      <c r="F33" s="61">
        <f>SUM(F4:F32)</f>
        <v>0</v>
      </c>
      <c r="H33" s="66"/>
    </row>
    <row r="34" spans="1:8" ht="15" x14ac:dyDescent="0.25">
      <c r="A34" s="71" t="s">
        <v>68</v>
      </c>
      <c r="B34" s="72"/>
      <c r="C34" s="72"/>
      <c r="D34" s="72"/>
      <c r="E34" s="73"/>
      <c r="F34" s="62">
        <f>+F33*0.1</f>
        <v>0</v>
      </c>
    </row>
    <row r="35" spans="1:8" ht="15" x14ac:dyDescent="0.25">
      <c r="A35" s="71" t="s">
        <v>67</v>
      </c>
      <c r="B35" s="72"/>
      <c r="C35" s="72"/>
      <c r="D35" s="72"/>
      <c r="E35" s="73"/>
      <c r="F35" s="62">
        <f>+F33*0.15</f>
        <v>0</v>
      </c>
    </row>
    <row r="36" spans="1:8" ht="15" x14ac:dyDescent="0.25">
      <c r="A36" s="71" t="s">
        <v>11</v>
      </c>
      <c r="B36" s="72"/>
      <c r="C36" s="72"/>
      <c r="D36" s="72"/>
      <c r="E36" s="73"/>
      <c r="F36" s="62">
        <f>SUM(F33:F35)</f>
        <v>0</v>
      </c>
    </row>
    <row r="37" spans="1:8" ht="15" x14ac:dyDescent="0.25">
      <c r="A37" s="71" t="s">
        <v>12</v>
      </c>
      <c r="B37" s="72"/>
      <c r="C37" s="72"/>
      <c r="D37" s="72"/>
      <c r="E37" s="73"/>
      <c r="F37" s="62">
        <f>+F36*0.19</f>
        <v>0</v>
      </c>
    </row>
    <row r="38" spans="1:8" ht="15.75" thickBot="1" x14ac:dyDescent="0.3">
      <c r="A38" s="74" t="s">
        <v>13</v>
      </c>
      <c r="B38" s="75"/>
      <c r="C38" s="75"/>
      <c r="D38" s="75"/>
      <c r="E38" s="76"/>
      <c r="F38" s="63">
        <f>SUM(F36:F37)</f>
        <v>0</v>
      </c>
    </row>
    <row r="40" spans="1:8" ht="15" x14ac:dyDescent="0.25">
      <c r="A40" s="24"/>
      <c r="B40"/>
      <c r="C40"/>
      <c r="D40"/>
      <c r="E40"/>
    </row>
    <row r="41" spans="1:8" ht="15" x14ac:dyDescent="0.25">
      <c r="A41" s="24"/>
      <c r="B41"/>
      <c r="C41"/>
      <c r="D41"/>
      <c r="E41"/>
    </row>
    <row r="42" spans="1:8" ht="15" x14ac:dyDescent="0.25">
      <c r="A42"/>
      <c r="B42"/>
      <c r="C42"/>
      <c r="D42"/>
      <c r="E42"/>
    </row>
    <row r="43" spans="1:8" ht="15" x14ac:dyDescent="0.25">
      <c r="A43" s="24"/>
      <c r="B43"/>
      <c r="C43"/>
      <c r="D43"/>
      <c r="E43"/>
    </row>
    <row r="44" spans="1:8" ht="15" x14ac:dyDescent="0.25">
      <c r="A44" s="24"/>
      <c r="B44"/>
      <c r="C44"/>
      <c r="D44"/>
      <c r="E44"/>
    </row>
    <row r="45" spans="1:8" ht="15" x14ac:dyDescent="0.25">
      <c r="A45" s="24"/>
      <c r="B45"/>
      <c r="C45"/>
      <c r="D45"/>
      <c r="E45"/>
      <c r="G45" s="35"/>
    </row>
    <row r="46" spans="1:8" ht="15" x14ac:dyDescent="0.25">
      <c r="B46" s="25" t="s">
        <v>33</v>
      </c>
      <c r="C46"/>
      <c r="D46"/>
      <c r="E46" s="25"/>
    </row>
    <row r="47" spans="1:8" ht="15.75" x14ac:dyDescent="0.25">
      <c r="B47" s="25" t="s">
        <v>34</v>
      </c>
      <c r="C47"/>
      <c r="D47"/>
      <c r="E47" s="26"/>
      <c r="F47" s="10"/>
    </row>
    <row r="48" spans="1:8" ht="15.75" x14ac:dyDescent="0.2">
      <c r="B48" s="22"/>
      <c r="C48" s="23"/>
      <c r="D48" s="22"/>
      <c r="E48" s="77"/>
      <c r="F48" s="77"/>
    </row>
    <row r="49" spans="3:4" x14ac:dyDescent="0.2">
      <c r="C49" s="23"/>
      <c r="D49" s="23"/>
    </row>
  </sheetData>
  <mergeCells count="9">
    <mergeCell ref="A37:E37"/>
    <mergeCell ref="A38:E38"/>
    <mergeCell ref="E48:F48"/>
    <mergeCell ref="A1:F1"/>
    <mergeCell ref="A2:F2"/>
    <mergeCell ref="A33:E33"/>
    <mergeCell ref="A34:E34"/>
    <mergeCell ref="A35:E35"/>
    <mergeCell ref="A36:E36"/>
  </mergeCells>
  <pageMargins left="0.25" right="0.25" top="0.75" bottom="0.75" header="0.3" footer="0.3"/>
  <pageSetup paperSize="188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ESCUELA ESPECIAL</vt:lpstr>
      <vt:lpstr>'PRESUPUESTO ESCUELA ESPECIAL'!Área_de_impresión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Isabel Salazar Miranda</dc:creator>
  <cp:lastModifiedBy>Usuario</cp:lastModifiedBy>
  <cp:lastPrinted>2020-05-28T14:46:48Z</cp:lastPrinted>
  <dcterms:created xsi:type="dcterms:W3CDTF">2017-12-18T12:35:10Z</dcterms:created>
  <dcterms:modified xsi:type="dcterms:W3CDTF">2020-07-08T21:24:37Z</dcterms:modified>
</cp:coreProperties>
</file>